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EB6A1CF-61C5-4611-BB85-632093C714EC}" xr6:coauthVersionLast="47" xr6:coauthVersionMax="47" xr10:uidLastSave="{00000000-0000-0000-0000-000000000000}"/>
  <bookViews>
    <workbookView xWindow="-120" yWindow="-120" windowWidth="29040" windowHeight="15720" xr2:uid="{EC3CD995-6E2C-4C2C-B5BB-EF1787C0C8A4}"/>
  </bookViews>
  <sheets>
    <sheet name="DIN STOCK 17012022 " sheetId="1" r:id="rId1"/>
  </sheets>
  <definedNames>
    <definedName name="_xlnm._FilterDatabase" localSheetId="0" hidden="1">'DIN STOCK 17012022 '!$A$1:$I$102</definedName>
    <definedName name="_xlnm.Print_Area" localSheetId="0">'DIN STOCK 17012022 '!$A$1:$I$58</definedName>
    <definedName name="_xlnm.Print_Titles" localSheetId="0">'DIN STOCK 17012022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48" i="1"/>
  <c r="I48" i="1" s="1"/>
  <c r="H47" i="1"/>
  <c r="I47" i="1" s="1"/>
  <c r="H38" i="1"/>
  <c r="I38" i="1" s="1"/>
  <c r="H32" i="1"/>
  <c r="I32" i="1" s="1"/>
  <c r="H29" i="1"/>
  <c r="I29" i="1" s="1"/>
  <c r="H28" i="1"/>
  <c r="I28" i="1" s="1"/>
  <c r="H27" i="1"/>
  <c r="I27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5" i="1"/>
  <c r="I5" i="1" s="1"/>
  <c r="H4" i="1"/>
  <c r="I4" i="1" s="1"/>
  <c r="H3" i="1"/>
  <c r="I3" i="1" s="1"/>
  <c r="H2" i="1"/>
  <c r="I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 F India</author>
  </authors>
  <commentList>
    <comment ref="G50" authorId="0" shapeId="0" xr:uid="{E662D12A-3139-4557-8212-A5254794A933}">
      <text>
        <r>
          <rPr>
            <b/>
            <sz val="9"/>
            <color indexed="81"/>
            <rFont val="Tahoma"/>
            <family val="2"/>
          </rPr>
          <t>R F India:</t>
        </r>
        <r>
          <rPr>
            <sz val="9"/>
            <color indexed="81"/>
            <rFont val="Tahoma"/>
            <family val="2"/>
          </rPr>
          <t xml:space="preserve">
WIP
</t>
        </r>
      </text>
    </comment>
  </commentList>
</comments>
</file>

<file path=xl/sharedStrings.xml><?xml version="1.0" encoding="utf-8"?>
<sst xmlns="http://schemas.openxmlformats.org/spreadsheetml/2006/main" count="509" uniqueCount="235">
  <si>
    <t>Din 466-5-m5</t>
  </si>
  <si>
    <t>Hex Socket Pipe Plug M10 x 1</t>
  </si>
  <si>
    <t>Button Head M12 x 50</t>
  </si>
  <si>
    <t>Button Head M6 x 60</t>
  </si>
  <si>
    <t>Sr. No</t>
  </si>
  <si>
    <t>Item Description</t>
  </si>
  <si>
    <t xml:space="preserve">Location </t>
  </si>
  <si>
    <t>Socket Shoulder Screw 8f9 M 6 x 16 SS A2-70</t>
  </si>
  <si>
    <t>R1-C1</t>
  </si>
  <si>
    <t>R1-C2</t>
  </si>
  <si>
    <t>R1-C3</t>
  </si>
  <si>
    <t>R3-C2</t>
  </si>
  <si>
    <t>R3-C3</t>
  </si>
  <si>
    <t>R4-C1</t>
  </si>
  <si>
    <t>R4-C2</t>
  </si>
  <si>
    <t>R4-C3</t>
  </si>
  <si>
    <t>R5-C1</t>
  </si>
  <si>
    <t>R5-C2</t>
  </si>
  <si>
    <t>R6-C1</t>
  </si>
  <si>
    <t>R6-C2</t>
  </si>
  <si>
    <t>R6-C3</t>
  </si>
  <si>
    <t>R7-C1</t>
  </si>
  <si>
    <t>R7-C2</t>
  </si>
  <si>
    <t>R2-C1</t>
  </si>
  <si>
    <t>R8-C1</t>
  </si>
  <si>
    <t>R8-C2</t>
  </si>
  <si>
    <t>R8-C3</t>
  </si>
  <si>
    <t>R9-C2</t>
  </si>
  <si>
    <t>R2-C2</t>
  </si>
  <si>
    <t>R2-C3</t>
  </si>
  <si>
    <t>DIN-906</t>
  </si>
  <si>
    <t>DIN-921</t>
  </si>
  <si>
    <t>DIN-7978</t>
  </si>
  <si>
    <t>DIN-404</t>
  </si>
  <si>
    <t>DIN-546</t>
  </si>
  <si>
    <t>DIN-466</t>
  </si>
  <si>
    <t>DIN-908</t>
  </si>
  <si>
    <t>DIN-910</t>
  </si>
  <si>
    <t>DIN-653</t>
  </si>
  <si>
    <t>DIN-7977</t>
  </si>
  <si>
    <t>DIN-938</t>
  </si>
  <si>
    <t>DIN-7643</t>
  </si>
  <si>
    <t>DIN-464</t>
  </si>
  <si>
    <t>Socket Shoulder Screw 8f9 M 6 x 12 SS A2-70</t>
  </si>
  <si>
    <t>Socket Shoulder Screw 8f9 M 6 x 25 SS A2-70</t>
  </si>
  <si>
    <t>Socket Shoulder Screw 8f9 M 6 x 20  SS A2-70</t>
  </si>
  <si>
    <t>Item Code</t>
  </si>
  <si>
    <t xml:space="preserve">00404.510.0030.010 </t>
  </si>
  <si>
    <t>Capstan Screws  M  3   x  10  Steel ZP</t>
  </si>
  <si>
    <t xml:space="preserve">00404.510.0040.010 </t>
  </si>
  <si>
    <t>Capstan Screws  M  4   x  10  Steel ZP</t>
  </si>
  <si>
    <t xml:space="preserve">Capstan Screws  M  5  x   8 Steel ZP  </t>
  </si>
  <si>
    <t>Knurled Screws  M  4  x   5  Steel Plain</t>
  </si>
  <si>
    <t>Knurled Screws  M  4  x   8  Steel Plain</t>
  </si>
  <si>
    <t>Knurled Screws  M  6  x   8  Steel Plain</t>
  </si>
  <si>
    <t xml:space="preserve">Knurled Thumb Screws  M  6  x  16  </t>
  </si>
  <si>
    <t xml:space="preserve">Knurled Thumb Screws  M  8  x  16  </t>
  </si>
  <si>
    <t xml:space="preserve">Knurled Thumb Screws  M 10  x  50  </t>
  </si>
  <si>
    <t xml:space="preserve">00938.920.0100.050 </t>
  </si>
  <si>
    <t>Studs  M 10  x  50  SS A2-70</t>
  </si>
  <si>
    <t xml:space="preserve">07379.920.0060.012 </t>
  </si>
  <si>
    <t xml:space="preserve">07379.920.0060.020 </t>
  </si>
  <si>
    <t xml:space="preserve">07379.920.0060.025 </t>
  </si>
  <si>
    <t xml:space="preserve">07978.001.0120.036 </t>
  </si>
  <si>
    <t xml:space="preserve">Taper Pin  internal Thread A 12  x  36  </t>
  </si>
  <si>
    <t xml:space="preserve">07978.001.0120.040 </t>
  </si>
  <si>
    <t xml:space="preserve">Taper Pin  internal Thread A 12  x  40  </t>
  </si>
  <si>
    <t xml:space="preserve">07643.014.0182.032  </t>
  </si>
  <si>
    <t xml:space="preserve">D 7643  Banjo Bolts M 18 X 1.5 X 32 ZP with 3 holes  </t>
  </si>
  <si>
    <t xml:space="preserve">07979.004.0040.018  </t>
  </si>
  <si>
    <t xml:space="preserve">07979.004.0040.022 </t>
  </si>
  <si>
    <t>07979.004.0050.028</t>
  </si>
  <si>
    <t>07979.004.0060.045</t>
  </si>
  <si>
    <t>07979.004.0060.070</t>
  </si>
  <si>
    <t>07979.004.0160.040</t>
  </si>
  <si>
    <t>ISO -7379</t>
  </si>
  <si>
    <t>DIN / ISO</t>
  </si>
  <si>
    <t xml:space="preserve">Parallel Pin D 5 x 12 </t>
  </si>
  <si>
    <t xml:space="preserve">Parallel Pin D 4 x 14 </t>
  </si>
  <si>
    <t xml:space="preserve">Parallel Pin D 4 x 18 </t>
  </si>
  <si>
    <t xml:space="preserve">Parallel Pin D 4 x 20 </t>
  </si>
  <si>
    <t>Parallel Pin D 4 x 22</t>
  </si>
  <si>
    <t>Parallel Pin D 5 x 28</t>
  </si>
  <si>
    <t>Parallel Pin D 5 x 30</t>
  </si>
  <si>
    <t xml:space="preserve">Parallel Pin D 5 x 30 </t>
  </si>
  <si>
    <t>Parallel Pin D 5 x 32</t>
  </si>
  <si>
    <t>Parallel Pin D 6  x 14</t>
  </si>
  <si>
    <t xml:space="preserve">Parallel Pin D 6 x 26 </t>
  </si>
  <si>
    <t>Parallel Pin D 6 x 32</t>
  </si>
  <si>
    <t xml:space="preserve">Parallel Pin D 6 x 45 </t>
  </si>
  <si>
    <t>Parallel Pin D 6 x 70</t>
  </si>
  <si>
    <t>Parallel Pin D 8 x 28</t>
  </si>
  <si>
    <t>Parallel Pin D 8 x 40</t>
  </si>
  <si>
    <t>Parallel Pin D 8 x 50</t>
  </si>
  <si>
    <t>Parallel Pin D 8 x 80</t>
  </si>
  <si>
    <t>Parallel Pin D 12 x 24</t>
  </si>
  <si>
    <t>Parallel Pin D 12x 20</t>
  </si>
  <si>
    <t>Parallel Pin D 14 x 25</t>
  </si>
  <si>
    <t>DIN-7979 D</t>
  </si>
  <si>
    <t>Parallel Pin D 16 x 40</t>
  </si>
  <si>
    <t>Parallel Pin D 16 x 45</t>
  </si>
  <si>
    <t>Parallel Pin D 16 x 50</t>
  </si>
  <si>
    <t>Parallel Pin D 16 x 55</t>
  </si>
  <si>
    <t>Parallel Pin D 16 x 60</t>
  </si>
  <si>
    <t>Parallel Pin D 16 x 100</t>
  </si>
  <si>
    <t>Parallel Pin D 20 x 40</t>
  </si>
  <si>
    <t>Parallel Pin D 20 x 60</t>
  </si>
  <si>
    <t>Parallel Pin D 20 x 70</t>
  </si>
  <si>
    <t xml:space="preserve">07979.004.0050.030 </t>
  </si>
  <si>
    <t xml:space="preserve">07979.004.0080.040 </t>
  </si>
  <si>
    <t xml:space="preserve">07979.004.0080.050 </t>
  </si>
  <si>
    <t xml:space="preserve">07979.004.0160.050 </t>
  </si>
  <si>
    <t xml:space="preserve">Taper Pin  internal Thread A 8  x  28  </t>
  </si>
  <si>
    <t xml:space="preserve">Taper Pin  internal Thread A 6  x  40  </t>
  </si>
  <si>
    <t>Knurled Screws  M  5  x   12  Steel Plain</t>
  </si>
  <si>
    <t>Knurled Screws  M  5  x   16  Steel Plain</t>
  </si>
  <si>
    <t xml:space="preserve">Knurled Thumb Screws  M  5  x  12  </t>
  </si>
  <si>
    <t xml:space="preserve">Knurled Thumb Screws  M  10  x  30  </t>
  </si>
  <si>
    <t>Material / Grade</t>
  </si>
  <si>
    <t>Alloy Steel HRC 58-62</t>
  </si>
  <si>
    <t>Steel 5.8</t>
  </si>
  <si>
    <t>Slotted Round Nut M5</t>
  </si>
  <si>
    <t>Slotted Round Nut M6</t>
  </si>
  <si>
    <t>Slotted Round Nut M3</t>
  </si>
  <si>
    <t>SS A2-70</t>
  </si>
  <si>
    <t xml:space="preserve">00938.920.0060.050 </t>
  </si>
  <si>
    <t>Studs  M 6  x  50  SS A2-70</t>
  </si>
  <si>
    <t>Studs  M 8  x  20  SS A2-70</t>
  </si>
  <si>
    <t xml:space="preserve">00938.920.0080.020 </t>
  </si>
  <si>
    <t>Studs  M 24  x  70  SS A2-70</t>
  </si>
  <si>
    <t xml:space="preserve">00938.920.0240.070 </t>
  </si>
  <si>
    <t>SS A4-70</t>
  </si>
  <si>
    <t>Banjo bolt 16 x 1.5 x 28</t>
  </si>
  <si>
    <t>WIP</t>
  </si>
  <si>
    <t xml:space="preserve">00404.510.0050.008 </t>
  </si>
  <si>
    <t xml:space="preserve">00464.500.0040.005 </t>
  </si>
  <si>
    <t xml:space="preserve">00464.500.0040.006 </t>
  </si>
  <si>
    <t xml:space="preserve">00464.500.0040.008 </t>
  </si>
  <si>
    <t xml:space="preserve">00464.500.0050.012 </t>
  </si>
  <si>
    <t xml:space="preserve">00464.500.0050.016 </t>
  </si>
  <si>
    <t xml:space="preserve">00464.500.0060.008 </t>
  </si>
  <si>
    <t xml:space="preserve">00466.500.0050.000 </t>
  </si>
  <si>
    <t xml:space="preserve">00546.500.9030.000 </t>
  </si>
  <si>
    <t xml:space="preserve">00546.500.9050.000 </t>
  </si>
  <si>
    <t xml:space="preserve">00546.500.9060.000 </t>
  </si>
  <si>
    <t xml:space="preserve">00653.000.0050.012 </t>
  </si>
  <si>
    <t xml:space="preserve">00653.000.0060.016 </t>
  </si>
  <si>
    <t xml:space="preserve">00653.000.0100.030 </t>
  </si>
  <si>
    <t xml:space="preserve">00653.000.0100.050 </t>
  </si>
  <si>
    <t xml:space="preserve">00906.940.0100.100 </t>
  </si>
  <si>
    <t xml:space="preserve">00906.920.0125.000 </t>
  </si>
  <si>
    <t xml:space="preserve">Hex Socket Pipe Plug R 1/8  </t>
  </si>
  <si>
    <t xml:space="preserve">00910.920.0250.000  </t>
  </si>
  <si>
    <t xml:space="preserve">Hex Head Screw plug G 1/4 A </t>
  </si>
  <si>
    <t xml:space="preserve">00910.920.0750.000  </t>
  </si>
  <si>
    <t xml:space="preserve">Hex Head Screw plug G 3/4 A </t>
  </si>
  <si>
    <t xml:space="preserve">00910.944.2000.000 </t>
  </si>
  <si>
    <t xml:space="preserve">Hex. Head Screw plug  G 2 A </t>
  </si>
  <si>
    <t xml:space="preserve">00921.500.0080.010 </t>
  </si>
  <si>
    <t xml:space="preserve">Cheese Head Screws  M  8   x  10  </t>
  </si>
  <si>
    <t xml:space="preserve">07379.920.0060.016 </t>
  </si>
  <si>
    <t>ISO-7380</t>
  </si>
  <si>
    <t xml:space="preserve">07977.000.0120.080 </t>
  </si>
  <si>
    <t xml:space="preserve">Taper Pin External Thread  12  x  80   </t>
  </si>
  <si>
    <t xml:space="preserve">07977.000.0120.120 </t>
  </si>
  <si>
    <t xml:space="preserve">Taper Pin External Thread  12  x 120   </t>
  </si>
  <si>
    <t xml:space="preserve">07977.000.0130.100 </t>
  </si>
  <si>
    <t xml:space="preserve">Taper Pin External Thread  13  x 100   </t>
  </si>
  <si>
    <t xml:space="preserve">07978.001.0060.040 </t>
  </si>
  <si>
    <t xml:space="preserve">07978.001.0080.028 </t>
  </si>
  <si>
    <t xml:space="preserve">07979.004.0040.014  </t>
  </si>
  <si>
    <t xml:space="preserve">07979.004.0040.020 </t>
  </si>
  <si>
    <t xml:space="preserve">07979.004.0050.012 </t>
  </si>
  <si>
    <t xml:space="preserve">07979.004.0050.032 </t>
  </si>
  <si>
    <t>07979.004.0060.014</t>
  </si>
  <si>
    <t>07979.004.0060.026</t>
  </si>
  <si>
    <t>07979.004.0060.032</t>
  </si>
  <si>
    <t>07979.004.0080.028</t>
  </si>
  <si>
    <t>07979.004.0080.080</t>
  </si>
  <si>
    <t>07979.004.0120.020</t>
  </si>
  <si>
    <t>07979.004.0120.024</t>
  </si>
  <si>
    <t>07979.004.0140.025</t>
  </si>
  <si>
    <t>07979.004.0160.045</t>
  </si>
  <si>
    <t xml:space="preserve">07979.004.0160.055 </t>
  </si>
  <si>
    <t>07979.004.0200.040</t>
  </si>
  <si>
    <t>07979.004.0200.060</t>
  </si>
  <si>
    <t>07979.004.0200.070</t>
  </si>
  <si>
    <t>07979.004.0160.060</t>
  </si>
  <si>
    <t>07979.004.0160.100</t>
  </si>
  <si>
    <t xml:space="preserve">Capstan Screws  M  3   x   8  Steel </t>
  </si>
  <si>
    <t xml:space="preserve">Capstan Screws  M  4   x   5  Steel </t>
  </si>
  <si>
    <t xml:space="preserve">Capstan Screws  M  4   x   6  Steel </t>
  </si>
  <si>
    <t xml:space="preserve">Capstan Screws  M  4   x   8  Steel </t>
  </si>
  <si>
    <t xml:space="preserve">Capstan Screws  M  5   x  10  Steel </t>
  </si>
  <si>
    <t>R5-C3</t>
  </si>
  <si>
    <t>Knurled Screws  M  4  x 6  Steel Plain</t>
  </si>
  <si>
    <t>R7-C3</t>
  </si>
  <si>
    <t xml:space="preserve">Hex. Head Screw plug  G 1 A </t>
  </si>
  <si>
    <t>SS-A2-70</t>
  </si>
  <si>
    <t xml:space="preserve">00404.500.0030.006 </t>
  </si>
  <si>
    <t xml:space="preserve">00404.500.0030.008 </t>
  </si>
  <si>
    <t xml:space="preserve">00404.500.0040.005 </t>
  </si>
  <si>
    <t xml:space="preserve">00404.500.0040.006 </t>
  </si>
  <si>
    <t xml:space="preserve">00404.500.0040.008 </t>
  </si>
  <si>
    <t xml:space="preserve">00404.500.0050.010 </t>
  </si>
  <si>
    <t>00906.920.0240.150</t>
  </si>
  <si>
    <t>Hex. Socket pipe plug  M24X1,5  SS A2</t>
  </si>
  <si>
    <t xml:space="preserve">00910.944.1000.000 </t>
  </si>
  <si>
    <t xml:space="preserve">Socket Plug G 3/4 A </t>
  </si>
  <si>
    <t xml:space="preserve">00908.920.0750.000  </t>
  </si>
  <si>
    <t>Parallel Pin D 10 X 40</t>
  </si>
  <si>
    <t>Parallel Pin D 5 X 16</t>
  </si>
  <si>
    <t>Parallel Pin D 6 X 24</t>
  </si>
  <si>
    <t>Parallel Pin D 6 X 30</t>
  </si>
  <si>
    <t>Parallel Pin D 6 X 40</t>
  </si>
  <si>
    <t>Parallel Pin D 6 X 50</t>
  </si>
  <si>
    <t>Parallel Pin D 8 X 35</t>
  </si>
  <si>
    <t>Parallel Pin D 8 X 50</t>
  </si>
  <si>
    <t>Parallel Pin D 10 X 35</t>
  </si>
  <si>
    <t>Parallel Pin D 12 X 55</t>
  </si>
  <si>
    <t xml:space="preserve">07979.004.0050.016 </t>
  </si>
  <si>
    <t>07979.004.0060.024</t>
  </si>
  <si>
    <t>07979.004.0060.030</t>
  </si>
  <si>
    <t>07979.004.0060.040</t>
  </si>
  <si>
    <t>07979.004.0060.050</t>
  </si>
  <si>
    <t>07979.004.0080.035</t>
  </si>
  <si>
    <t>07979.004.0100.035</t>
  </si>
  <si>
    <t>07979.004.0100.040</t>
  </si>
  <si>
    <t>07979.004.0120.055</t>
  </si>
  <si>
    <t>Floor</t>
  </si>
  <si>
    <t>Plating  Samples</t>
  </si>
  <si>
    <t>Phosphating Samples</t>
  </si>
  <si>
    <t>Capstan Screws  M  3   x   6  Steel  ZP</t>
  </si>
  <si>
    <t>Stock Qty</t>
  </si>
  <si>
    <t>ISO 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</si>
</sst>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7" fillId="3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23AA0-3EC2-4DC5-960B-32852780F4D2}">
  <dimension ref="A1:M102"/>
  <sheetViews>
    <sheetView tabSelected="1" zoomScale="130" zoomScaleNormal="130" workbookViewId="0">
      <pane ySplit="1" topLeftCell="A2" activePane="bottomLeft" state="frozen"/>
      <selection pane="bottomLeft" activeCell="B50" sqref="B50"/>
    </sheetView>
  </sheetViews>
  <sheetFormatPr defaultRowHeight="15" x14ac:dyDescent="0.25"/>
  <cols>
    <col min="1" max="1" width="7.85546875" style="19" customWidth="1"/>
    <col min="2" max="2" width="19.42578125" style="2" customWidth="1"/>
    <col min="3" max="3" width="37.140625" style="3" customWidth="1"/>
    <col min="4" max="4" width="12.85546875" style="2" customWidth="1"/>
    <col min="5" max="5" width="24.42578125" style="10" customWidth="1"/>
    <col min="6" max="6" width="19.85546875" style="19" customWidth="1"/>
    <col min="7" max="7" width="12.140625" style="19" customWidth="1"/>
    <col min="8" max="8" width="17.5703125" style="19" hidden="1" customWidth="1"/>
    <col min="9" max="9" width="24.28515625" style="19" hidden="1" customWidth="1"/>
    <col min="10" max="16384" width="9.140625" style="16"/>
  </cols>
  <sheetData>
    <row r="1" spans="1:9" s="13" customFormat="1" ht="48.75" customHeight="1" x14ac:dyDescent="0.25">
      <c r="A1" s="8" t="s">
        <v>4</v>
      </c>
      <c r="B1" s="8" t="s">
        <v>46</v>
      </c>
      <c r="C1" s="8" t="s">
        <v>5</v>
      </c>
      <c r="D1" s="8" t="s">
        <v>76</v>
      </c>
      <c r="E1" s="8" t="s">
        <v>118</v>
      </c>
      <c r="F1" s="9" t="s">
        <v>233</v>
      </c>
      <c r="G1" s="8" t="s">
        <v>6</v>
      </c>
      <c r="H1" s="8" t="s">
        <v>230</v>
      </c>
      <c r="I1" s="8" t="s">
        <v>231</v>
      </c>
    </row>
    <row r="2" spans="1:9" x14ac:dyDescent="0.25">
      <c r="A2" s="14">
        <v>1</v>
      </c>
      <c r="B2" s="4" t="s">
        <v>199</v>
      </c>
      <c r="C2" s="5" t="s">
        <v>232</v>
      </c>
      <c r="D2" s="1" t="s">
        <v>33</v>
      </c>
      <c r="E2" s="11" t="s">
        <v>120</v>
      </c>
      <c r="F2" s="1">
        <v>20000</v>
      </c>
      <c r="G2" s="7" t="s">
        <v>11</v>
      </c>
      <c r="H2" s="15" t="e">
        <f>+#REF!/2</f>
        <v>#REF!</v>
      </c>
      <c r="I2" s="15" t="e">
        <f>+#REF!-H2</f>
        <v>#REF!</v>
      </c>
    </row>
    <row r="3" spans="1:9" x14ac:dyDescent="0.25">
      <c r="A3" s="14">
        <v>2</v>
      </c>
      <c r="B3" s="17" t="s">
        <v>200</v>
      </c>
      <c r="C3" s="5" t="s">
        <v>189</v>
      </c>
      <c r="D3" s="1" t="s">
        <v>33</v>
      </c>
      <c r="E3" s="11" t="s">
        <v>120</v>
      </c>
      <c r="F3" s="1">
        <v>5000</v>
      </c>
      <c r="G3" s="7" t="s">
        <v>12</v>
      </c>
      <c r="H3" s="15" t="e">
        <f>+#REF!/2</f>
        <v>#REF!</v>
      </c>
      <c r="I3" s="15" t="e">
        <f>+#REF!-H3</f>
        <v>#REF!</v>
      </c>
    </row>
    <row r="4" spans="1:9" x14ac:dyDescent="0.25">
      <c r="A4" s="14">
        <v>3</v>
      </c>
      <c r="B4" s="4" t="s">
        <v>47</v>
      </c>
      <c r="C4" s="5" t="s">
        <v>48</v>
      </c>
      <c r="D4" s="1" t="s">
        <v>33</v>
      </c>
      <c r="E4" s="11" t="s">
        <v>120</v>
      </c>
      <c r="F4" s="1">
        <v>53300</v>
      </c>
      <c r="G4" s="7" t="s">
        <v>11</v>
      </c>
      <c r="H4" s="15" t="e">
        <f>+#REF!/2</f>
        <v>#REF!</v>
      </c>
      <c r="I4" s="15" t="e">
        <f>+#REF!-H4</f>
        <v>#REF!</v>
      </c>
    </row>
    <row r="5" spans="1:9" x14ac:dyDescent="0.25">
      <c r="A5" s="14">
        <v>4</v>
      </c>
      <c r="B5" s="4" t="s">
        <v>201</v>
      </c>
      <c r="C5" s="5" t="s">
        <v>190</v>
      </c>
      <c r="D5" s="1" t="s">
        <v>33</v>
      </c>
      <c r="E5" s="11" t="s">
        <v>120</v>
      </c>
      <c r="F5" s="1">
        <v>2600</v>
      </c>
      <c r="G5" s="7" t="s">
        <v>12</v>
      </c>
      <c r="H5" s="15" t="e">
        <f>+#REF!/2</f>
        <v>#REF!</v>
      </c>
      <c r="I5" s="15" t="e">
        <f>+#REF!-H5</f>
        <v>#REF!</v>
      </c>
    </row>
    <row r="6" spans="1:9" x14ac:dyDescent="0.25">
      <c r="A6" s="14">
        <v>5</v>
      </c>
      <c r="B6" s="4" t="s">
        <v>202</v>
      </c>
      <c r="C6" s="5" t="s">
        <v>191</v>
      </c>
      <c r="D6" s="1" t="s">
        <v>33</v>
      </c>
      <c r="E6" s="11" t="s">
        <v>120</v>
      </c>
      <c r="F6" s="1">
        <v>5600</v>
      </c>
      <c r="G6" s="7" t="s">
        <v>12</v>
      </c>
      <c r="H6" s="18"/>
      <c r="I6" s="18"/>
    </row>
    <row r="7" spans="1:9" x14ac:dyDescent="0.25">
      <c r="A7" s="14">
        <v>6</v>
      </c>
      <c r="B7" s="4" t="s">
        <v>203</v>
      </c>
      <c r="C7" s="5" t="s">
        <v>192</v>
      </c>
      <c r="D7" s="1" t="s">
        <v>33</v>
      </c>
      <c r="E7" s="11" t="s">
        <v>120</v>
      </c>
      <c r="F7" s="1">
        <v>8800</v>
      </c>
      <c r="G7" s="7" t="s">
        <v>11</v>
      </c>
      <c r="H7" s="15" t="e">
        <f>+#REF!/2</f>
        <v>#REF!</v>
      </c>
      <c r="I7" s="15" t="e">
        <f>+#REF!-H7</f>
        <v>#REF!</v>
      </c>
    </row>
    <row r="8" spans="1:9" x14ac:dyDescent="0.25">
      <c r="A8" s="14">
        <v>7</v>
      </c>
      <c r="B8" s="4" t="s">
        <v>49</v>
      </c>
      <c r="C8" s="5" t="s">
        <v>50</v>
      </c>
      <c r="D8" s="1" t="s">
        <v>33</v>
      </c>
      <c r="E8" s="11" t="s">
        <v>120</v>
      </c>
      <c r="F8" s="1">
        <v>54200</v>
      </c>
      <c r="G8" s="7" t="s">
        <v>12</v>
      </c>
      <c r="H8" s="15" t="e">
        <f>+#REF!/2</f>
        <v>#REF!</v>
      </c>
      <c r="I8" s="15" t="e">
        <f>+#REF!-H8</f>
        <v>#REF!</v>
      </c>
    </row>
    <row r="9" spans="1:9" x14ac:dyDescent="0.25">
      <c r="A9" s="14">
        <v>8</v>
      </c>
      <c r="B9" s="4" t="s">
        <v>134</v>
      </c>
      <c r="C9" s="5" t="s">
        <v>51</v>
      </c>
      <c r="D9" s="1" t="s">
        <v>33</v>
      </c>
      <c r="E9" s="11" t="s">
        <v>120</v>
      </c>
      <c r="F9" s="1">
        <v>6950</v>
      </c>
      <c r="G9" s="7" t="s">
        <v>11</v>
      </c>
      <c r="H9" s="15" t="e">
        <f>+#REF!/2</f>
        <v>#REF!</v>
      </c>
      <c r="I9" s="15" t="e">
        <f>+#REF!-H9</f>
        <v>#REF!</v>
      </c>
    </row>
    <row r="10" spans="1:9" x14ac:dyDescent="0.25">
      <c r="A10" s="14">
        <v>9</v>
      </c>
      <c r="B10" s="4" t="s">
        <v>204</v>
      </c>
      <c r="C10" s="5" t="s">
        <v>193</v>
      </c>
      <c r="D10" s="1" t="s">
        <v>33</v>
      </c>
      <c r="E10" s="11" t="s">
        <v>120</v>
      </c>
      <c r="F10" s="1">
        <v>3300</v>
      </c>
      <c r="G10" s="7" t="s">
        <v>12</v>
      </c>
      <c r="H10" s="15" t="e">
        <f>+#REF!/2</f>
        <v>#REF!</v>
      </c>
      <c r="I10" s="15" t="e">
        <f>+#REF!-H10</f>
        <v>#REF!</v>
      </c>
    </row>
    <row r="11" spans="1:9" x14ac:dyDescent="0.25">
      <c r="A11" s="14">
        <v>12</v>
      </c>
      <c r="B11" s="4" t="s">
        <v>135</v>
      </c>
      <c r="C11" s="5" t="s">
        <v>52</v>
      </c>
      <c r="D11" s="1" t="s">
        <v>42</v>
      </c>
      <c r="E11" s="11" t="s">
        <v>120</v>
      </c>
      <c r="F11" s="1">
        <v>1600</v>
      </c>
      <c r="G11" s="7" t="s">
        <v>26</v>
      </c>
      <c r="H11" s="15" t="e">
        <f>+#REF!/2</f>
        <v>#REF!</v>
      </c>
      <c r="I11" s="15" t="e">
        <f>+#REF!-H11</f>
        <v>#REF!</v>
      </c>
    </row>
    <row r="12" spans="1:9" x14ac:dyDescent="0.25">
      <c r="A12" s="14">
        <v>13</v>
      </c>
      <c r="B12" s="4" t="s">
        <v>136</v>
      </c>
      <c r="C12" s="5" t="s">
        <v>195</v>
      </c>
      <c r="D12" s="1" t="s">
        <v>42</v>
      </c>
      <c r="E12" s="11" t="s">
        <v>120</v>
      </c>
      <c r="F12" s="1">
        <v>700</v>
      </c>
      <c r="G12" s="7" t="s">
        <v>26</v>
      </c>
      <c r="H12" s="15" t="e">
        <f>+#REF!/2</f>
        <v>#REF!</v>
      </c>
      <c r="I12" s="15" t="e">
        <f>+#REF!-H12</f>
        <v>#REF!</v>
      </c>
    </row>
    <row r="13" spans="1:9" x14ac:dyDescent="0.25">
      <c r="A13" s="14">
        <v>14</v>
      </c>
      <c r="B13" s="4" t="s">
        <v>137</v>
      </c>
      <c r="C13" s="5" t="s">
        <v>53</v>
      </c>
      <c r="D13" s="1" t="s">
        <v>42</v>
      </c>
      <c r="E13" s="11" t="s">
        <v>120</v>
      </c>
      <c r="F13" s="1">
        <v>15200</v>
      </c>
      <c r="G13" s="7" t="s">
        <v>24</v>
      </c>
      <c r="H13" s="15" t="e">
        <f>+#REF!/2</f>
        <v>#REF!</v>
      </c>
      <c r="I13" s="15" t="e">
        <f>+#REF!-H13</f>
        <v>#REF!</v>
      </c>
    </row>
    <row r="14" spans="1:9" x14ac:dyDescent="0.25">
      <c r="A14" s="14">
        <v>15</v>
      </c>
      <c r="B14" s="4" t="s">
        <v>137</v>
      </c>
      <c r="C14" s="5" t="s">
        <v>53</v>
      </c>
      <c r="D14" s="1" t="s">
        <v>42</v>
      </c>
      <c r="E14" s="11" t="s">
        <v>120</v>
      </c>
      <c r="F14" s="1">
        <v>600</v>
      </c>
      <c r="G14" s="7" t="s">
        <v>25</v>
      </c>
      <c r="H14" s="18"/>
      <c r="I14" s="18"/>
    </row>
    <row r="15" spans="1:9" x14ac:dyDescent="0.25">
      <c r="A15" s="14">
        <v>16</v>
      </c>
      <c r="B15" s="4" t="s">
        <v>137</v>
      </c>
      <c r="C15" s="5" t="s">
        <v>53</v>
      </c>
      <c r="D15" s="1" t="s">
        <v>42</v>
      </c>
      <c r="E15" s="11" t="s">
        <v>120</v>
      </c>
      <c r="F15" s="1">
        <v>9200</v>
      </c>
      <c r="G15" s="7" t="s">
        <v>24</v>
      </c>
      <c r="H15" s="18"/>
      <c r="I15" s="18"/>
    </row>
    <row r="16" spans="1:9" x14ac:dyDescent="0.25">
      <c r="A16" s="14">
        <v>17</v>
      </c>
      <c r="B16" s="4" t="s">
        <v>137</v>
      </c>
      <c r="C16" s="5" t="s">
        <v>53</v>
      </c>
      <c r="D16" s="1" t="s">
        <v>42</v>
      </c>
      <c r="E16" s="11" t="s">
        <v>120</v>
      </c>
      <c r="F16" s="1">
        <v>18000</v>
      </c>
      <c r="G16" s="7" t="s">
        <v>25</v>
      </c>
      <c r="H16" s="18"/>
      <c r="I16" s="18"/>
    </row>
    <row r="17" spans="1:9" x14ac:dyDescent="0.25">
      <c r="A17" s="14">
        <v>18</v>
      </c>
      <c r="B17" s="4" t="s">
        <v>138</v>
      </c>
      <c r="C17" s="5" t="s">
        <v>114</v>
      </c>
      <c r="D17" s="1" t="s">
        <v>42</v>
      </c>
      <c r="E17" s="11" t="s">
        <v>120</v>
      </c>
      <c r="F17" s="1">
        <v>6000</v>
      </c>
      <c r="G17" s="7" t="s">
        <v>21</v>
      </c>
      <c r="H17" s="15" t="e">
        <f>+#REF!/2</f>
        <v>#REF!</v>
      </c>
      <c r="I17" s="15" t="e">
        <f>+#REF!-H17</f>
        <v>#REF!</v>
      </c>
    </row>
    <row r="18" spans="1:9" x14ac:dyDescent="0.25">
      <c r="A18" s="14">
        <v>19</v>
      </c>
      <c r="B18" s="4" t="s">
        <v>139</v>
      </c>
      <c r="C18" s="5" t="s">
        <v>115</v>
      </c>
      <c r="D18" s="1" t="s">
        <v>42</v>
      </c>
      <c r="E18" s="11" t="s">
        <v>120</v>
      </c>
      <c r="F18" s="1">
        <v>1250</v>
      </c>
      <c r="G18" s="7" t="s">
        <v>26</v>
      </c>
      <c r="H18" s="15" t="e">
        <f>+#REF!/2</f>
        <v>#REF!</v>
      </c>
      <c r="I18" s="15" t="e">
        <f>+#REF!-H18</f>
        <v>#REF!</v>
      </c>
    </row>
    <row r="19" spans="1:9" x14ac:dyDescent="0.25">
      <c r="A19" s="14">
        <v>20</v>
      </c>
      <c r="B19" s="4" t="s">
        <v>140</v>
      </c>
      <c r="C19" s="5" t="s">
        <v>54</v>
      </c>
      <c r="D19" s="1" t="s">
        <v>42</v>
      </c>
      <c r="E19" s="11" t="s">
        <v>120</v>
      </c>
      <c r="F19" s="1">
        <v>4750</v>
      </c>
      <c r="G19" s="7" t="s">
        <v>26</v>
      </c>
      <c r="H19" s="15" t="e">
        <f>+#REF!/2</f>
        <v>#REF!</v>
      </c>
      <c r="I19" s="15" t="e">
        <f>+#REF!-H19</f>
        <v>#REF!</v>
      </c>
    </row>
    <row r="20" spans="1:9" x14ac:dyDescent="0.25">
      <c r="A20" s="14">
        <v>21</v>
      </c>
      <c r="B20" s="4" t="s">
        <v>141</v>
      </c>
      <c r="C20" s="4" t="s">
        <v>0</v>
      </c>
      <c r="D20" s="1" t="s">
        <v>35</v>
      </c>
      <c r="E20" s="11" t="s">
        <v>120</v>
      </c>
      <c r="F20" s="1">
        <v>1800</v>
      </c>
      <c r="G20" s="7" t="s">
        <v>14</v>
      </c>
      <c r="H20" s="15" t="e">
        <f>+#REF!/2</f>
        <v>#REF!</v>
      </c>
      <c r="I20" s="15" t="e">
        <f>+#REF!-H20</f>
        <v>#REF!</v>
      </c>
    </row>
    <row r="21" spans="1:9" x14ac:dyDescent="0.25">
      <c r="A21" s="14">
        <v>22</v>
      </c>
      <c r="B21" s="4" t="s">
        <v>142</v>
      </c>
      <c r="C21" s="4" t="s">
        <v>123</v>
      </c>
      <c r="D21" s="1" t="s">
        <v>34</v>
      </c>
      <c r="E21" s="11" t="s">
        <v>120</v>
      </c>
      <c r="F21" s="1">
        <v>34000</v>
      </c>
      <c r="G21" s="7" t="s">
        <v>15</v>
      </c>
      <c r="H21" s="15" t="e">
        <f>+#REF!/2</f>
        <v>#REF!</v>
      </c>
      <c r="I21" s="15" t="e">
        <f>+#REF!-H21</f>
        <v>#REF!</v>
      </c>
    </row>
    <row r="22" spans="1:9" x14ac:dyDescent="0.25">
      <c r="A22" s="14">
        <v>23</v>
      </c>
      <c r="B22" s="4" t="s">
        <v>143</v>
      </c>
      <c r="C22" s="4" t="s">
        <v>121</v>
      </c>
      <c r="D22" s="1" t="s">
        <v>34</v>
      </c>
      <c r="E22" s="11" t="s">
        <v>120</v>
      </c>
      <c r="F22" s="1">
        <v>1800</v>
      </c>
      <c r="G22" s="7" t="s">
        <v>13</v>
      </c>
      <c r="H22" s="15" t="e">
        <f>+#REF!/2</f>
        <v>#REF!</v>
      </c>
      <c r="I22" s="15" t="e">
        <f>+#REF!-H22</f>
        <v>#REF!</v>
      </c>
    </row>
    <row r="23" spans="1:9" x14ac:dyDescent="0.25">
      <c r="A23" s="14">
        <v>24</v>
      </c>
      <c r="B23" s="4" t="s">
        <v>144</v>
      </c>
      <c r="C23" s="4" t="s">
        <v>122</v>
      </c>
      <c r="D23" s="1" t="s">
        <v>34</v>
      </c>
      <c r="E23" s="11" t="s">
        <v>120</v>
      </c>
      <c r="F23" s="1">
        <v>3700</v>
      </c>
      <c r="G23" s="7" t="s">
        <v>13</v>
      </c>
      <c r="H23" s="15" t="e">
        <f>+#REF!/2</f>
        <v>#REF!</v>
      </c>
      <c r="I23" s="15" t="e">
        <f>+#REF!-H23</f>
        <v>#REF!</v>
      </c>
    </row>
    <row r="24" spans="1:9" x14ac:dyDescent="0.25">
      <c r="A24" s="14">
        <v>25</v>
      </c>
      <c r="B24" s="4" t="s">
        <v>145</v>
      </c>
      <c r="C24" s="5" t="s">
        <v>116</v>
      </c>
      <c r="D24" s="1" t="s">
        <v>38</v>
      </c>
      <c r="E24" s="11" t="s">
        <v>120</v>
      </c>
      <c r="F24" s="1">
        <v>525</v>
      </c>
      <c r="G24" s="7" t="s">
        <v>22</v>
      </c>
      <c r="H24" s="15" t="e">
        <f>+#REF!/2</f>
        <v>#REF!</v>
      </c>
      <c r="I24" s="15" t="e">
        <f>+#REF!-H24</f>
        <v>#REF!</v>
      </c>
    </row>
    <row r="25" spans="1:9" x14ac:dyDescent="0.25">
      <c r="A25" s="14">
        <v>26</v>
      </c>
      <c r="B25" s="4" t="s">
        <v>146</v>
      </c>
      <c r="C25" s="5" t="s">
        <v>55</v>
      </c>
      <c r="D25" s="1" t="s">
        <v>38</v>
      </c>
      <c r="E25" s="11" t="s">
        <v>120</v>
      </c>
      <c r="F25" s="1">
        <v>1000</v>
      </c>
      <c r="G25" s="7" t="s">
        <v>15</v>
      </c>
      <c r="H25" s="15" t="e">
        <f>+#REF!/2</f>
        <v>#REF!</v>
      </c>
      <c r="I25" s="15" t="e">
        <f>+#REF!-H25</f>
        <v>#REF!</v>
      </c>
    </row>
    <row r="26" spans="1:9" x14ac:dyDescent="0.25">
      <c r="A26" s="14">
        <v>27</v>
      </c>
      <c r="B26" s="4" t="s">
        <v>146</v>
      </c>
      <c r="C26" s="5" t="s">
        <v>55</v>
      </c>
      <c r="D26" s="1" t="s">
        <v>38</v>
      </c>
      <c r="E26" s="11" t="s">
        <v>120</v>
      </c>
      <c r="F26" s="1">
        <v>3178</v>
      </c>
      <c r="G26" s="7" t="s">
        <v>22</v>
      </c>
      <c r="H26" s="18"/>
      <c r="I26" s="18"/>
    </row>
    <row r="27" spans="1:9" x14ac:dyDescent="0.25">
      <c r="A27" s="14">
        <v>28</v>
      </c>
      <c r="B27" s="4" t="s">
        <v>146</v>
      </c>
      <c r="C27" s="5" t="s">
        <v>56</v>
      </c>
      <c r="D27" s="1" t="s">
        <v>38</v>
      </c>
      <c r="E27" s="11" t="s">
        <v>120</v>
      </c>
      <c r="F27" s="1">
        <v>325</v>
      </c>
      <c r="G27" s="7" t="s">
        <v>22</v>
      </c>
      <c r="H27" s="15" t="e">
        <f>+#REF!/2</f>
        <v>#REF!</v>
      </c>
      <c r="I27" s="15" t="e">
        <f>+#REF!-H27</f>
        <v>#REF!</v>
      </c>
    </row>
    <row r="28" spans="1:9" x14ac:dyDescent="0.25">
      <c r="A28" s="14">
        <v>29</v>
      </c>
      <c r="B28" s="4" t="s">
        <v>147</v>
      </c>
      <c r="C28" s="5" t="s">
        <v>117</v>
      </c>
      <c r="D28" s="1" t="s">
        <v>38</v>
      </c>
      <c r="E28" s="11" t="s">
        <v>120</v>
      </c>
      <c r="F28" s="1">
        <v>120</v>
      </c>
      <c r="G28" s="7" t="s">
        <v>22</v>
      </c>
      <c r="H28" s="15" t="e">
        <f>+#REF!/2</f>
        <v>#REF!</v>
      </c>
      <c r="I28" s="15" t="e">
        <f>+#REF!-H28</f>
        <v>#REF!</v>
      </c>
    </row>
    <row r="29" spans="1:9" x14ac:dyDescent="0.25">
      <c r="A29" s="14">
        <v>30</v>
      </c>
      <c r="B29" s="4" t="s">
        <v>148</v>
      </c>
      <c r="C29" s="5" t="s">
        <v>57</v>
      </c>
      <c r="D29" s="1" t="s">
        <v>38</v>
      </c>
      <c r="E29" s="11" t="s">
        <v>120</v>
      </c>
      <c r="F29" s="1">
        <v>550</v>
      </c>
      <c r="G29" s="7" t="s">
        <v>22</v>
      </c>
      <c r="H29" s="15" t="e">
        <f>+#REF!/2</f>
        <v>#REF!</v>
      </c>
      <c r="I29" s="15" t="e">
        <f>+#REF!-H29</f>
        <v>#REF!</v>
      </c>
    </row>
    <row r="30" spans="1:9" x14ac:dyDescent="0.25">
      <c r="A30" s="14">
        <v>31</v>
      </c>
      <c r="B30" s="4" t="s">
        <v>149</v>
      </c>
      <c r="C30" s="4" t="s">
        <v>1</v>
      </c>
      <c r="D30" s="1" t="s">
        <v>30</v>
      </c>
      <c r="E30" s="11" t="s">
        <v>198</v>
      </c>
      <c r="F30" s="1">
        <v>10100</v>
      </c>
      <c r="G30" s="7" t="s">
        <v>14</v>
      </c>
      <c r="H30" s="18"/>
      <c r="I30" s="18"/>
    </row>
    <row r="31" spans="1:9" x14ac:dyDescent="0.25">
      <c r="A31" s="14">
        <v>32</v>
      </c>
      <c r="B31" s="4" t="s">
        <v>205</v>
      </c>
      <c r="C31" s="4" t="s">
        <v>206</v>
      </c>
      <c r="D31" s="1" t="s">
        <v>30</v>
      </c>
      <c r="E31" s="11" t="s">
        <v>198</v>
      </c>
      <c r="F31" s="1">
        <v>100</v>
      </c>
      <c r="G31" s="7" t="s">
        <v>29</v>
      </c>
      <c r="H31" s="18"/>
      <c r="I31" s="18"/>
    </row>
    <row r="32" spans="1:9" x14ac:dyDescent="0.25">
      <c r="A32" s="14">
        <v>33</v>
      </c>
      <c r="B32" s="4" t="s">
        <v>150</v>
      </c>
      <c r="C32" s="4" t="s">
        <v>151</v>
      </c>
      <c r="D32" s="1" t="s">
        <v>30</v>
      </c>
      <c r="E32" s="11" t="s">
        <v>120</v>
      </c>
      <c r="F32" s="1">
        <v>2300</v>
      </c>
      <c r="G32" s="7" t="s">
        <v>28</v>
      </c>
      <c r="H32" s="15" t="e">
        <f>+#REF!/2</f>
        <v>#REF!</v>
      </c>
      <c r="I32" s="15" t="e">
        <f>+#REF!-H32</f>
        <v>#REF!</v>
      </c>
    </row>
    <row r="33" spans="1:9" x14ac:dyDescent="0.25">
      <c r="A33" s="14">
        <v>35</v>
      </c>
      <c r="B33" s="4" t="s">
        <v>209</v>
      </c>
      <c r="C33" s="4" t="s">
        <v>208</v>
      </c>
      <c r="D33" s="1" t="s">
        <v>36</v>
      </c>
      <c r="E33" s="11" t="s">
        <v>124</v>
      </c>
      <c r="F33" s="1">
        <v>200</v>
      </c>
      <c r="G33" s="7" t="s">
        <v>15</v>
      </c>
      <c r="H33" s="18"/>
      <c r="I33" s="18"/>
    </row>
    <row r="34" spans="1:9" x14ac:dyDescent="0.25">
      <c r="A34" s="14">
        <v>36</v>
      </c>
      <c r="B34" s="4" t="s">
        <v>154</v>
      </c>
      <c r="C34" s="4" t="s">
        <v>155</v>
      </c>
      <c r="D34" s="1" t="s">
        <v>37</v>
      </c>
      <c r="E34" s="11" t="s">
        <v>124</v>
      </c>
      <c r="F34" s="1">
        <v>125</v>
      </c>
      <c r="G34" s="7" t="s">
        <v>14</v>
      </c>
      <c r="H34" s="18"/>
      <c r="I34" s="18"/>
    </row>
    <row r="35" spans="1:9" x14ac:dyDescent="0.25">
      <c r="A35" s="14">
        <v>37</v>
      </c>
      <c r="B35" s="4" t="s">
        <v>207</v>
      </c>
      <c r="C35" s="4" t="s">
        <v>197</v>
      </c>
      <c r="D35" s="1" t="s">
        <v>37</v>
      </c>
      <c r="E35" s="11" t="s">
        <v>131</v>
      </c>
      <c r="F35" s="1">
        <v>100</v>
      </c>
      <c r="G35" s="7" t="s">
        <v>14</v>
      </c>
      <c r="H35" s="18"/>
      <c r="I35" s="18"/>
    </row>
    <row r="36" spans="1:9" x14ac:dyDescent="0.25">
      <c r="A36" s="14">
        <v>38</v>
      </c>
      <c r="B36" s="4" t="s">
        <v>156</v>
      </c>
      <c r="C36" s="4" t="s">
        <v>157</v>
      </c>
      <c r="D36" s="1" t="s">
        <v>37</v>
      </c>
      <c r="E36" s="11" t="s">
        <v>131</v>
      </c>
      <c r="F36" s="1">
        <v>26</v>
      </c>
      <c r="G36" s="7" t="s">
        <v>14</v>
      </c>
      <c r="H36" s="18"/>
      <c r="I36" s="18"/>
    </row>
    <row r="37" spans="1:9" x14ac:dyDescent="0.25">
      <c r="A37" s="14">
        <v>39</v>
      </c>
      <c r="B37" s="4" t="s">
        <v>152</v>
      </c>
      <c r="C37" s="4" t="s">
        <v>153</v>
      </c>
      <c r="D37" s="1" t="s">
        <v>37</v>
      </c>
      <c r="E37" s="11" t="s">
        <v>124</v>
      </c>
      <c r="F37" s="1">
        <v>600</v>
      </c>
      <c r="G37" s="7" t="s">
        <v>14</v>
      </c>
      <c r="H37" s="18"/>
      <c r="I37" s="18"/>
    </row>
    <row r="38" spans="1:9" x14ac:dyDescent="0.25">
      <c r="A38" s="14">
        <v>40</v>
      </c>
      <c r="B38" s="4" t="s">
        <v>158</v>
      </c>
      <c r="C38" s="4" t="s">
        <v>159</v>
      </c>
      <c r="D38" s="1" t="s">
        <v>31</v>
      </c>
      <c r="E38" s="11" t="s">
        <v>120</v>
      </c>
      <c r="F38" s="1">
        <v>293</v>
      </c>
      <c r="G38" s="7" t="s">
        <v>29</v>
      </c>
      <c r="H38" s="15" t="e">
        <f>+#REF!/2</f>
        <v>#REF!</v>
      </c>
      <c r="I38" s="15" t="e">
        <f>+#REF!-H38</f>
        <v>#REF!</v>
      </c>
    </row>
    <row r="39" spans="1:9" x14ac:dyDescent="0.25">
      <c r="A39" s="14">
        <v>41</v>
      </c>
      <c r="B39" s="4" t="s">
        <v>125</v>
      </c>
      <c r="C39" s="5" t="s">
        <v>126</v>
      </c>
      <c r="D39" s="1" t="s">
        <v>40</v>
      </c>
      <c r="E39" s="11" t="s">
        <v>124</v>
      </c>
      <c r="F39" s="1">
        <v>2000</v>
      </c>
      <c r="G39" s="7" t="s">
        <v>20</v>
      </c>
      <c r="H39" s="18"/>
      <c r="I39" s="18"/>
    </row>
    <row r="40" spans="1:9" x14ac:dyDescent="0.25">
      <c r="A40" s="14">
        <v>42</v>
      </c>
      <c r="B40" s="4" t="s">
        <v>128</v>
      </c>
      <c r="C40" s="5" t="s">
        <v>127</v>
      </c>
      <c r="D40" s="1" t="s">
        <v>40</v>
      </c>
      <c r="E40" s="11" t="s">
        <v>124</v>
      </c>
      <c r="F40" s="1">
        <v>2050</v>
      </c>
      <c r="G40" s="7" t="s">
        <v>18</v>
      </c>
      <c r="H40" s="18"/>
      <c r="I40" s="18"/>
    </row>
    <row r="41" spans="1:9" x14ac:dyDescent="0.25">
      <c r="A41" s="14">
        <v>44</v>
      </c>
      <c r="B41" s="4" t="s">
        <v>58</v>
      </c>
      <c r="C41" s="5" t="s">
        <v>59</v>
      </c>
      <c r="D41" s="1" t="s">
        <v>40</v>
      </c>
      <c r="E41" s="11" t="s">
        <v>124</v>
      </c>
      <c r="F41" s="1">
        <v>1820</v>
      </c>
      <c r="G41" s="7" t="s">
        <v>18</v>
      </c>
      <c r="H41" s="18"/>
      <c r="I41" s="18"/>
    </row>
    <row r="42" spans="1:9" x14ac:dyDescent="0.25">
      <c r="A42" s="14">
        <v>46</v>
      </c>
      <c r="B42" s="4" t="s">
        <v>130</v>
      </c>
      <c r="C42" s="5" t="s">
        <v>129</v>
      </c>
      <c r="D42" s="1" t="s">
        <v>40</v>
      </c>
      <c r="E42" s="11" t="s">
        <v>124</v>
      </c>
      <c r="F42" s="1">
        <v>147</v>
      </c>
      <c r="G42" s="7" t="s">
        <v>18</v>
      </c>
      <c r="H42" s="18"/>
      <c r="I42" s="18"/>
    </row>
    <row r="43" spans="1:9" x14ac:dyDescent="0.25">
      <c r="A43" s="14">
        <v>47</v>
      </c>
      <c r="B43" s="4" t="s">
        <v>60</v>
      </c>
      <c r="C43" s="4" t="s">
        <v>43</v>
      </c>
      <c r="D43" s="1" t="s">
        <v>75</v>
      </c>
      <c r="E43" s="11" t="s">
        <v>124</v>
      </c>
      <c r="F43" s="1">
        <v>2400</v>
      </c>
      <c r="G43" s="7" t="s">
        <v>196</v>
      </c>
      <c r="H43" s="18"/>
      <c r="I43" s="18"/>
    </row>
    <row r="44" spans="1:9" x14ac:dyDescent="0.25">
      <c r="A44" s="14">
        <v>48</v>
      </c>
      <c r="B44" s="4" t="s">
        <v>160</v>
      </c>
      <c r="C44" s="4" t="s">
        <v>7</v>
      </c>
      <c r="D44" s="1" t="s">
        <v>75</v>
      </c>
      <c r="E44" s="11" t="s">
        <v>124</v>
      </c>
      <c r="F44" s="1">
        <v>900</v>
      </c>
      <c r="G44" s="7" t="s">
        <v>22</v>
      </c>
      <c r="H44" s="18"/>
      <c r="I44" s="18"/>
    </row>
    <row r="45" spans="1:9" x14ac:dyDescent="0.25">
      <c r="A45" s="14">
        <v>49</v>
      </c>
      <c r="B45" s="4" t="s">
        <v>61</v>
      </c>
      <c r="C45" s="4" t="s">
        <v>45</v>
      </c>
      <c r="D45" s="1" t="s">
        <v>75</v>
      </c>
      <c r="E45" s="11" t="s">
        <v>124</v>
      </c>
      <c r="F45" s="1">
        <v>4950</v>
      </c>
      <c r="G45" s="7" t="s">
        <v>22</v>
      </c>
      <c r="H45" s="18"/>
      <c r="I45" s="18"/>
    </row>
    <row r="46" spans="1:9" x14ac:dyDescent="0.25">
      <c r="A46" s="14">
        <v>50</v>
      </c>
      <c r="B46" s="5" t="s">
        <v>62</v>
      </c>
      <c r="C46" s="4" t="s">
        <v>44</v>
      </c>
      <c r="D46" s="1" t="s">
        <v>75</v>
      </c>
      <c r="E46" s="11" t="s">
        <v>124</v>
      </c>
      <c r="F46" s="1">
        <v>3200</v>
      </c>
      <c r="G46" s="7" t="s">
        <v>22</v>
      </c>
      <c r="H46" s="18"/>
      <c r="I46" s="18"/>
    </row>
    <row r="47" spans="1:9" x14ac:dyDescent="0.25">
      <c r="A47" s="14">
        <v>51</v>
      </c>
      <c r="B47" s="1" t="s">
        <v>234</v>
      </c>
      <c r="C47" s="4" t="s">
        <v>3</v>
      </c>
      <c r="D47" s="1" t="s">
        <v>161</v>
      </c>
      <c r="E47" s="11">
        <v>10.9</v>
      </c>
      <c r="F47" s="1">
        <v>10000</v>
      </c>
      <c r="G47" s="7" t="s">
        <v>20</v>
      </c>
      <c r="H47" s="15" t="e">
        <f>+#REF!/2</f>
        <v>#REF!</v>
      </c>
      <c r="I47" s="15" t="e">
        <f>+#REF!-H47</f>
        <v>#REF!</v>
      </c>
    </row>
    <row r="48" spans="1:9" x14ac:dyDescent="0.25">
      <c r="A48" s="14">
        <v>52</v>
      </c>
      <c r="B48" s="1" t="s">
        <v>234</v>
      </c>
      <c r="C48" s="4" t="s">
        <v>2</v>
      </c>
      <c r="D48" s="1" t="s">
        <v>161</v>
      </c>
      <c r="E48" s="11">
        <v>10.9</v>
      </c>
      <c r="F48" s="1">
        <v>500</v>
      </c>
      <c r="G48" s="7" t="s">
        <v>19</v>
      </c>
      <c r="H48" s="15" t="e">
        <f>+#REF!/2</f>
        <v>#REF!</v>
      </c>
      <c r="I48" s="15" t="e">
        <f>+#REF!-H48</f>
        <v>#REF!</v>
      </c>
    </row>
    <row r="49" spans="1:9" ht="15.75" x14ac:dyDescent="0.25">
      <c r="A49" s="14">
        <v>53</v>
      </c>
      <c r="B49" s="1" t="s">
        <v>67</v>
      </c>
      <c r="C49" s="4" t="s">
        <v>132</v>
      </c>
      <c r="D49" s="1" t="s">
        <v>41</v>
      </c>
      <c r="E49" s="12">
        <v>8.8000000000000007</v>
      </c>
      <c r="F49" s="1">
        <v>200000</v>
      </c>
      <c r="G49" s="7" t="s">
        <v>17</v>
      </c>
      <c r="H49" s="18"/>
      <c r="I49" s="18"/>
    </row>
    <row r="50" spans="1:9" ht="15.75" x14ac:dyDescent="0.25">
      <c r="A50" s="14">
        <v>54</v>
      </c>
      <c r="B50" s="6">
        <v>44940181</v>
      </c>
      <c r="C50" s="4" t="s">
        <v>132</v>
      </c>
      <c r="D50" s="1" t="s">
        <v>41</v>
      </c>
      <c r="E50" s="12">
        <v>8.8000000000000007</v>
      </c>
      <c r="F50" s="1">
        <v>188700</v>
      </c>
      <c r="G50" s="7" t="s">
        <v>133</v>
      </c>
      <c r="H50" s="18"/>
      <c r="I50" s="18"/>
    </row>
    <row r="51" spans="1:9" x14ac:dyDescent="0.25">
      <c r="A51" s="14">
        <v>55</v>
      </c>
      <c r="B51" s="1" t="s">
        <v>67</v>
      </c>
      <c r="C51" s="5" t="s">
        <v>68</v>
      </c>
      <c r="D51" s="1" t="s">
        <v>41</v>
      </c>
      <c r="E51" s="11" t="s">
        <v>120</v>
      </c>
      <c r="F51" s="1">
        <v>4000</v>
      </c>
      <c r="G51" s="7" t="s">
        <v>27</v>
      </c>
      <c r="H51" s="18"/>
      <c r="I51" s="18"/>
    </row>
    <row r="52" spans="1:9" x14ac:dyDescent="0.25">
      <c r="A52" s="14">
        <v>56</v>
      </c>
      <c r="B52" s="4" t="s">
        <v>162</v>
      </c>
      <c r="C52" s="4" t="s">
        <v>163</v>
      </c>
      <c r="D52" s="1" t="s">
        <v>39</v>
      </c>
      <c r="E52" s="11" t="s">
        <v>120</v>
      </c>
      <c r="F52" s="1">
        <v>220</v>
      </c>
      <c r="G52" s="7" t="s">
        <v>16</v>
      </c>
      <c r="H52" s="15" t="e">
        <f>+#REF!/2</f>
        <v>#REF!</v>
      </c>
      <c r="I52" s="15" t="e">
        <f>+#REF!-H52</f>
        <v>#REF!</v>
      </c>
    </row>
    <row r="53" spans="1:9" x14ac:dyDescent="0.25">
      <c r="A53" s="14">
        <v>57</v>
      </c>
      <c r="B53" s="4" t="s">
        <v>164</v>
      </c>
      <c r="C53" s="4" t="s">
        <v>165</v>
      </c>
      <c r="D53" s="1" t="s">
        <v>39</v>
      </c>
      <c r="E53" s="11" t="s">
        <v>120</v>
      </c>
      <c r="F53" s="1">
        <v>950</v>
      </c>
      <c r="G53" s="7" t="s">
        <v>194</v>
      </c>
      <c r="H53" s="15" t="e">
        <f>+#REF!/2</f>
        <v>#REF!</v>
      </c>
      <c r="I53" s="15" t="e">
        <f>+#REF!-H53</f>
        <v>#REF!</v>
      </c>
    </row>
    <row r="54" spans="1:9" x14ac:dyDescent="0.25">
      <c r="A54" s="14">
        <v>58</v>
      </c>
      <c r="B54" s="4" t="s">
        <v>166</v>
      </c>
      <c r="C54" s="4" t="s">
        <v>167</v>
      </c>
      <c r="D54" s="1" t="s">
        <v>39</v>
      </c>
      <c r="E54" s="11" t="s">
        <v>120</v>
      </c>
      <c r="F54" s="1">
        <v>220</v>
      </c>
      <c r="G54" s="7" t="s">
        <v>194</v>
      </c>
      <c r="H54" s="15" t="e">
        <f>+#REF!/2</f>
        <v>#REF!</v>
      </c>
      <c r="I54" s="15" t="e">
        <f>+#REF!-H54</f>
        <v>#REF!</v>
      </c>
    </row>
    <row r="55" spans="1:9" x14ac:dyDescent="0.25">
      <c r="A55" s="14">
        <v>64</v>
      </c>
      <c r="B55" s="4" t="s">
        <v>168</v>
      </c>
      <c r="C55" s="5" t="s">
        <v>113</v>
      </c>
      <c r="D55" s="1" t="s">
        <v>32</v>
      </c>
      <c r="E55" s="11" t="s">
        <v>120</v>
      </c>
      <c r="F55" s="1">
        <v>2375</v>
      </c>
      <c r="G55" s="7" t="s">
        <v>23</v>
      </c>
      <c r="H55" s="15" t="e">
        <f>+#REF!/2</f>
        <v>#REF!</v>
      </c>
      <c r="I55" s="15" t="e">
        <f>+#REF!-H55</f>
        <v>#REF!</v>
      </c>
    </row>
    <row r="56" spans="1:9" x14ac:dyDescent="0.25">
      <c r="A56" s="14">
        <v>65</v>
      </c>
      <c r="B56" s="4" t="s">
        <v>169</v>
      </c>
      <c r="C56" s="5" t="s">
        <v>112</v>
      </c>
      <c r="D56" s="1" t="s">
        <v>32</v>
      </c>
      <c r="E56" s="11" t="s">
        <v>120</v>
      </c>
      <c r="F56" s="1">
        <v>1200</v>
      </c>
      <c r="G56" s="7" t="s">
        <v>23</v>
      </c>
      <c r="H56" s="15" t="e">
        <f>+#REF!/2</f>
        <v>#REF!</v>
      </c>
      <c r="I56" s="15" t="e">
        <f>+#REF!-H56</f>
        <v>#REF!</v>
      </c>
    </row>
    <row r="57" spans="1:9" x14ac:dyDescent="0.25">
      <c r="A57" s="14">
        <v>66</v>
      </c>
      <c r="B57" s="4" t="s">
        <v>63</v>
      </c>
      <c r="C57" s="5" t="s">
        <v>64</v>
      </c>
      <c r="D57" s="1" t="s">
        <v>32</v>
      </c>
      <c r="E57" s="11" t="s">
        <v>120</v>
      </c>
      <c r="F57" s="1">
        <v>220</v>
      </c>
      <c r="G57" s="7" t="s">
        <v>23</v>
      </c>
      <c r="H57" s="15" t="e">
        <f>+#REF!/2</f>
        <v>#REF!</v>
      </c>
      <c r="I57" s="15" t="e">
        <f>+#REF!-H57</f>
        <v>#REF!</v>
      </c>
    </row>
    <row r="58" spans="1:9" x14ac:dyDescent="0.25">
      <c r="A58" s="14">
        <v>67</v>
      </c>
      <c r="B58" s="4" t="s">
        <v>65</v>
      </c>
      <c r="C58" s="5" t="s">
        <v>66</v>
      </c>
      <c r="D58" s="1" t="s">
        <v>32</v>
      </c>
      <c r="E58" s="11" t="s">
        <v>120</v>
      </c>
      <c r="F58" s="1">
        <v>970</v>
      </c>
      <c r="G58" s="7" t="s">
        <v>23</v>
      </c>
      <c r="H58" s="15" t="e">
        <f>+#REF!/2</f>
        <v>#REF!</v>
      </c>
      <c r="I58" s="15" t="e">
        <f>+#REF!-H58</f>
        <v>#REF!</v>
      </c>
    </row>
    <row r="59" spans="1:9" ht="15.75" customHeight="1" x14ac:dyDescent="0.25">
      <c r="A59" s="14">
        <v>68</v>
      </c>
      <c r="B59" s="4" t="s">
        <v>170</v>
      </c>
      <c r="C59" s="4" t="s">
        <v>78</v>
      </c>
      <c r="D59" s="1" t="s">
        <v>98</v>
      </c>
      <c r="E59" s="11" t="s">
        <v>119</v>
      </c>
      <c r="F59" s="1">
        <v>1100</v>
      </c>
      <c r="G59" s="7" t="s">
        <v>8</v>
      </c>
      <c r="H59" s="18"/>
      <c r="I59" s="18"/>
    </row>
    <row r="60" spans="1:9" ht="15.75" customHeight="1" x14ac:dyDescent="0.25">
      <c r="A60" s="14">
        <v>69</v>
      </c>
      <c r="B60" s="4" t="s">
        <v>69</v>
      </c>
      <c r="C60" s="4" t="s">
        <v>79</v>
      </c>
      <c r="D60" s="1" t="s">
        <v>98</v>
      </c>
      <c r="E60" s="11" t="s">
        <v>119</v>
      </c>
      <c r="F60" s="1">
        <v>13700</v>
      </c>
      <c r="G60" s="7" t="s">
        <v>8</v>
      </c>
      <c r="H60" s="18"/>
      <c r="I60" s="18"/>
    </row>
    <row r="61" spans="1:9" ht="15.75" customHeight="1" x14ac:dyDescent="0.25">
      <c r="A61" s="14">
        <v>70</v>
      </c>
      <c r="B61" s="4" t="s">
        <v>171</v>
      </c>
      <c r="C61" s="4" t="s">
        <v>80</v>
      </c>
      <c r="D61" s="1" t="s">
        <v>98</v>
      </c>
      <c r="E61" s="11" t="s">
        <v>119</v>
      </c>
      <c r="F61" s="1">
        <v>1400</v>
      </c>
      <c r="G61" s="7" t="s">
        <v>8</v>
      </c>
      <c r="H61" s="18"/>
      <c r="I61" s="18"/>
    </row>
    <row r="62" spans="1:9" ht="15.75" customHeight="1" x14ac:dyDescent="0.25">
      <c r="A62" s="14">
        <v>71</v>
      </c>
      <c r="B62" s="4" t="s">
        <v>70</v>
      </c>
      <c r="C62" s="4" t="s">
        <v>81</v>
      </c>
      <c r="D62" s="1" t="s">
        <v>98</v>
      </c>
      <c r="E62" s="11" t="s">
        <v>119</v>
      </c>
      <c r="F62" s="1">
        <v>2600</v>
      </c>
      <c r="G62" s="7" t="s">
        <v>9</v>
      </c>
      <c r="H62" s="18"/>
      <c r="I62" s="18"/>
    </row>
    <row r="63" spans="1:9" ht="15.75" customHeight="1" x14ac:dyDescent="0.25">
      <c r="A63" s="14">
        <v>72</v>
      </c>
      <c r="B63" s="4" t="s">
        <v>172</v>
      </c>
      <c r="C63" s="4" t="s">
        <v>77</v>
      </c>
      <c r="D63" s="1" t="s">
        <v>98</v>
      </c>
      <c r="E63" s="11" t="s">
        <v>119</v>
      </c>
      <c r="F63" s="1">
        <v>400</v>
      </c>
      <c r="G63" s="7" t="s">
        <v>8</v>
      </c>
      <c r="H63" s="18"/>
      <c r="I63" s="18"/>
    </row>
    <row r="64" spans="1:9" ht="15.75" customHeight="1" x14ac:dyDescent="0.25">
      <c r="A64" s="14">
        <v>73</v>
      </c>
      <c r="B64" s="4" t="s">
        <v>220</v>
      </c>
      <c r="C64" s="4" t="s">
        <v>211</v>
      </c>
      <c r="D64" s="1" t="s">
        <v>98</v>
      </c>
      <c r="E64" s="11" t="s">
        <v>119</v>
      </c>
      <c r="F64" s="1">
        <v>7900</v>
      </c>
      <c r="G64" s="1" t="s">
        <v>229</v>
      </c>
      <c r="H64" s="18"/>
      <c r="I64" s="18"/>
    </row>
    <row r="65" spans="1:9" ht="15.75" customHeight="1" x14ac:dyDescent="0.25">
      <c r="A65" s="14">
        <v>74</v>
      </c>
      <c r="B65" s="4" t="s">
        <v>71</v>
      </c>
      <c r="C65" s="4" t="s">
        <v>82</v>
      </c>
      <c r="D65" s="1" t="s">
        <v>98</v>
      </c>
      <c r="E65" s="11" t="s">
        <v>119</v>
      </c>
      <c r="F65" s="1">
        <v>4500</v>
      </c>
      <c r="G65" s="7" t="s">
        <v>9</v>
      </c>
      <c r="H65" s="18"/>
      <c r="I65" s="18"/>
    </row>
    <row r="66" spans="1:9" ht="15.75" customHeight="1" x14ac:dyDescent="0.25">
      <c r="A66" s="14">
        <v>75</v>
      </c>
      <c r="B66" s="4" t="s">
        <v>71</v>
      </c>
      <c r="C66" s="4" t="s">
        <v>82</v>
      </c>
      <c r="D66" s="1" t="s">
        <v>98</v>
      </c>
      <c r="E66" s="11" t="s">
        <v>119</v>
      </c>
      <c r="F66" s="1">
        <v>5000</v>
      </c>
      <c r="G66" s="7" t="s">
        <v>10</v>
      </c>
      <c r="H66" s="18"/>
      <c r="I66" s="18"/>
    </row>
    <row r="67" spans="1:9" ht="15.75" customHeight="1" x14ac:dyDescent="0.25">
      <c r="A67" s="14">
        <v>76</v>
      </c>
      <c r="B67" s="4" t="s">
        <v>108</v>
      </c>
      <c r="C67" s="4" t="s">
        <v>83</v>
      </c>
      <c r="D67" s="1" t="s">
        <v>98</v>
      </c>
      <c r="E67" s="11" t="s">
        <v>119</v>
      </c>
      <c r="F67" s="1">
        <v>4000</v>
      </c>
      <c r="G67" s="7" t="s">
        <v>9</v>
      </c>
      <c r="H67" s="18"/>
      <c r="I67" s="18"/>
    </row>
    <row r="68" spans="1:9" ht="15.75" customHeight="1" x14ac:dyDescent="0.25">
      <c r="A68" s="14">
        <v>77</v>
      </c>
      <c r="B68" s="4" t="s">
        <v>108</v>
      </c>
      <c r="C68" s="4" t="s">
        <v>83</v>
      </c>
      <c r="D68" s="1" t="s">
        <v>98</v>
      </c>
      <c r="E68" s="11" t="s">
        <v>119</v>
      </c>
      <c r="F68" s="1">
        <v>5000</v>
      </c>
      <c r="G68" s="7" t="s">
        <v>10</v>
      </c>
      <c r="H68" s="18"/>
      <c r="I68" s="18"/>
    </row>
    <row r="69" spans="1:9" ht="15.75" customHeight="1" x14ac:dyDescent="0.25">
      <c r="A69" s="14">
        <v>78</v>
      </c>
      <c r="B69" s="4" t="s">
        <v>108</v>
      </c>
      <c r="C69" s="4" t="s">
        <v>84</v>
      </c>
      <c r="D69" s="1" t="s">
        <v>98</v>
      </c>
      <c r="E69" s="11" t="s">
        <v>119</v>
      </c>
      <c r="F69" s="1">
        <v>4940</v>
      </c>
      <c r="G69" s="7" t="s">
        <v>8</v>
      </c>
      <c r="H69" s="18"/>
      <c r="I69" s="18"/>
    </row>
    <row r="70" spans="1:9" ht="15.75" customHeight="1" x14ac:dyDescent="0.25">
      <c r="A70" s="14">
        <v>79</v>
      </c>
      <c r="B70" s="4" t="s">
        <v>173</v>
      </c>
      <c r="C70" s="4" t="s">
        <v>85</v>
      </c>
      <c r="D70" s="1" t="s">
        <v>98</v>
      </c>
      <c r="E70" s="11" t="s">
        <v>119</v>
      </c>
      <c r="F70" s="1">
        <v>450</v>
      </c>
      <c r="G70" s="7" t="s">
        <v>9</v>
      </c>
      <c r="H70" s="18"/>
      <c r="I70" s="18"/>
    </row>
    <row r="71" spans="1:9" ht="15.75" customHeight="1" x14ac:dyDescent="0.25">
      <c r="A71" s="14">
        <v>80</v>
      </c>
      <c r="B71" s="4" t="s">
        <v>174</v>
      </c>
      <c r="C71" s="4" t="s">
        <v>86</v>
      </c>
      <c r="D71" s="1" t="s">
        <v>98</v>
      </c>
      <c r="E71" s="11" t="s">
        <v>119</v>
      </c>
      <c r="F71" s="1">
        <v>4000</v>
      </c>
      <c r="G71" s="7" t="s">
        <v>9</v>
      </c>
      <c r="H71" s="18"/>
      <c r="I71" s="18"/>
    </row>
    <row r="72" spans="1:9" ht="15.75" customHeight="1" x14ac:dyDescent="0.25">
      <c r="A72" s="14">
        <v>81</v>
      </c>
      <c r="B72" s="4" t="s">
        <v>221</v>
      </c>
      <c r="C72" s="4" t="s">
        <v>212</v>
      </c>
      <c r="D72" s="1" t="s">
        <v>98</v>
      </c>
      <c r="E72" s="11" t="s">
        <v>119</v>
      </c>
      <c r="F72" s="1">
        <v>5500</v>
      </c>
      <c r="G72" s="1" t="s">
        <v>229</v>
      </c>
      <c r="H72" s="18"/>
      <c r="I72" s="18"/>
    </row>
    <row r="73" spans="1:9" ht="15.75" customHeight="1" x14ac:dyDescent="0.25">
      <c r="A73" s="14">
        <v>82</v>
      </c>
      <c r="B73" s="4" t="s">
        <v>175</v>
      </c>
      <c r="C73" s="4" t="s">
        <v>87</v>
      </c>
      <c r="D73" s="1" t="s">
        <v>98</v>
      </c>
      <c r="E73" s="11" t="s">
        <v>119</v>
      </c>
      <c r="F73" s="1">
        <v>325</v>
      </c>
      <c r="G73" s="7" t="s">
        <v>8</v>
      </c>
      <c r="H73" s="18"/>
      <c r="I73" s="18"/>
    </row>
    <row r="74" spans="1:9" ht="15.75" customHeight="1" x14ac:dyDescent="0.25">
      <c r="A74" s="14">
        <v>83</v>
      </c>
      <c r="B74" s="4" t="s">
        <v>222</v>
      </c>
      <c r="C74" s="4" t="s">
        <v>213</v>
      </c>
      <c r="D74" s="1" t="s">
        <v>98</v>
      </c>
      <c r="E74" s="11" t="s">
        <v>119</v>
      </c>
      <c r="F74" s="1">
        <v>9000</v>
      </c>
      <c r="G74" s="1" t="s">
        <v>229</v>
      </c>
      <c r="H74" s="18"/>
      <c r="I74" s="18"/>
    </row>
    <row r="75" spans="1:9" ht="15.75" customHeight="1" x14ac:dyDescent="0.25">
      <c r="A75" s="14">
        <v>84</v>
      </c>
      <c r="B75" s="4" t="s">
        <v>176</v>
      </c>
      <c r="C75" s="4" t="s">
        <v>88</v>
      </c>
      <c r="D75" s="1" t="s">
        <v>98</v>
      </c>
      <c r="E75" s="11" t="s">
        <v>119</v>
      </c>
      <c r="F75" s="1">
        <v>230</v>
      </c>
      <c r="G75" s="7" t="s">
        <v>8</v>
      </c>
      <c r="H75" s="18"/>
      <c r="I75" s="18"/>
    </row>
    <row r="76" spans="1:9" ht="15.75" customHeight="1" x14ac:dyDescent="0.25">
      <c r="A76" s="14">
        <v>85</v>
      </c>
      <c r="B76" s="4" t="s">
        <v>223</v>
      </c>
      <c r="C76" s="4" t="s">
        <v>214</v>
      </c>
      <c r="D76" s="1" t="s">
        <v>98</v>
      </c>
      <c r="E76" s="11" t="s">
        <v>119</v>
      </c>
      <c r="F76" s="1">
        <v>3000</v>
      </c>
      <c r="G76" s="1" t="s">
        <v>229</v>
      </c>
      <c r="H76" s="18"/>
      <c r="I76" s="18"/>
    </row>
    <row r="77" spans="1:9" ht="15.75" customHeight="1" x14ac:dyDescent="0.25">
      <c r="A77" s="14">
        <v>86</v>
      </c>
      <c r="B77" s="4" t="s">
        <v>72</v>
      </c>
      <c r="C77" s="4" t="s">
        <v>89</v>
      </c>
      <c r="D77" s="1" t="s">
        <v>98</v>
      </c>
      <c r="E77" s="11" t="s">
        <v>119</v>
      </c>
      <c r="F77" s="1">
        <v>650</v>
      </c>
      <c r="G77" s="7" t="s">
        <v>8</v>
      </c>
      <c r="H77" s="18"/>
      <c r="I77" s="18"/>
    </row>
    <row r="78" spans="1:9" ht="15.75" customHeight="1" x14ac:dyDescent="0.25">
      <c r="A78" s="14">
        <v>87</v>
      </c>
      <c r="B78" s="4" t="s">
        <v>224</v>
      </c>
      <c r="C78" s="4" t="s">
        <v>215</v>
      </c>
      <c r="D78" s="1" t="s">
        <v>98</v>
      </c>
      <c r="E78" s="11" t="s">
        <v>119</v>
      </c>
      <c r="F78" s="1">
        <v>1000</v>
      </c>
      <c r="G78" s="1" t="s">
        <v>229</v>
      </c>
      <c r="H78" s="18"/>
      <c r="I78" s="18"/>
    </row>
    <row r="79" spans="1:9" ht="15.75" customHeight="1" x14ac:dyDescent="0.25">
      <c r="A79" s="14">
        <v>88</v>
      </c>
      <c r="B79" s="4" t="s">
        <v>73</v>
      </c>
      <c r="C79" s="4" t="s">
        <v>90</v>
      </c>
      <c r="D79" s="1" t="s">
        <v>98</v>
      </c>
      <c r="E79" s="11" t="s">
        <v>119</v>
      </c>
      <c r="F79" s="1">
        <v>3100</v>
      </c>
      <c r="G79" s="7" t="s">
        <v>8</v>
      </c>
      <c r="H79" s="18"/>
      <c r="I79" s="18"/>
    </row>
    <row r="80" spans="1:9" ht="15.75" customHeight="1" x14ac:dyDescent="0.25">
      <c r="A80" s="14">
        <v>89</v>
      </c>
      <c r="B80" s="4" t="s">
        <v>73</v>
      </c>
      <c r="C80" s="4" t="s">
        <v>90</v>
      </c>
      <c r="D80" s="1" t="s">
        <v>98</v>
      </c>
      <c r="E80" s="11" t="s">
        <v>119</v>
      </c>
      <c r="F80" s="1">
        <v>1800</v>
      </c>
      <c r="G80" s="7" t="s">
        <v>10</v>
      </c>
      <c r="H80" s="18"/>
      <c r="I80" s="18"/>
    </row>
    <row r="81" spans="1:9" ht="15.75" customHeight="1" x14ac:dyDescent="0.25">
      <c r="A81" s="14">
        <v>90</v>
      </c>
      <c r="B81" s="4" t="s">
        <v>177</v>
      </c>
      <c r="C81" s="4" t="s">
        <v>91</v>
      </c>
      <c r="D81" s="1" t="s">
        <v>98</v>
      </c>
      <c r="E81" s="11" t="s">
        <v>119</v>
      </c>
      <c r="F81" s="1">
        <v>235</v>
      </c>
      <c r="G81" s="7" t="s">
        <v>9</v>
      </c>
      <c r="H81" s="18"/>
      <c r="I81" s="18"/>
    </row>
    <row r="82" spans="1:9" ht="15.75" customHeight="1" x14ac:dyDescent="0.25">
      <c r="A82" s="14">
        <v>91</v>
      </c>
      <c r="B82" s="4" t="s">
        <v>225</v>
      </c>
      <c r="C82" s="4" t="s">
        <v>216</v>
      </c>
      <c r="D82" s="1" t="s">
        <v>98</v>
      </c>
      <c r="E82" s="11" t="s">
        <v>119</v>
      </c>
      <c r="F82" s="1">
        <v>5500</v>
      </c>
      <c r="G82" s="1" t="s">
        <v>229</v>
      </c>
      <c r="H82" s="18"/>
      <c r="I82" s="18"/>
    </row>
    <row r="83" spans="1:9" ht="15.75" customHeight="1" x14ac:dyDescent="0.25">
      <c r="A83" s="14">
        <v>92</v>
      </c>
      <c r="B83" s="4" t="s">
        <v>109</v>
      </c>
      <c r="C83" s="4" t="s">
        <v>92</v>
      </c>
      <c r="D83" s="1" t="s">
        <v>98</v>
      </c>
      <c r="E83" s="11" t="s">
        <v>119</v>
      </c>
      <c r="F83" s="1">
        <v>140</v>
      </c>
      <c r="G83" s="7" t="s">
        <v>9</v>
      </c>
      <c r="H83" s="18"/>
      <c r="I83" s="18"/>
    </row>
    <row r="84" spans="1:9" ht="15.75" customHeight="1" x14ac:dyDescent="0.25">
      <c r="A84" s="14">
        <v>93</v>
      </c>
      <c r="B84" s="4" t="s">
        <v>110</v>
      </c>
      <c r="C84" s="4" t="s">
        <v>93</v>
      </c>
      <c r="D84" s="1" t="s">
        <v>98</v>
      </c>
      <c r="E84" s="11" t="s">
        <v>119</v>
      </c>
      <c r="F84" s="1">
        <v>140</v>
      </c>
      <c r="G84" s="7" t="s">
        <v>9</v>
      </c>
      <c r="H84" s="18"/>
      <c r="I84" s="18"/>
    </row>
    <row r="85" spans="1:9" ht="15.75" customHeight="1" x14ac:dyDescent="0.25">
      <c r="A85" s="14">
        <v>94</v>
      </c>
      <c r="B85" s="4" t="s">
        <v>110</v>
      </c>
      <c r="C85" s="4" t="s">
        <v>217</v>
      </c>
      <c r="D85" s="1" t="s">
        <v>98</v>
      </c>
      <c r="E85" s="11" t="s">
        <v>119</v>
      </c>
      <c r="F85" s="1">
        <v>1000</v>
      </c>
      <c r="G85" s="1" t="s">
        <v>229</v>
      </c>
      <c r="H85" s="18"/>
      <c r="I85" s="18"/>
    </row>
    <row r="86" spans="1:9" ht="15.75" customHeight="1" x14ac:dyDescent="0.25">
      <c r="A86" s="14">
        <v>95</v>
      </c>
      <c r="B86" s="4" t="s">
        <v>178</v>
      </c>
      <c r="C86" s="4" t="s">
        <v>94</v>
      </c>
      <c r="D86" s="1" t="s">
        <v>98</v>
      </c>
      <c r="E86" s="11" t="s">
        <v>119</v>
      </c>
      <c r="F86" s="1">
        <v>700</v>
      </c>
      <c r="G86" s="7" t="s">
        <v>9</v>
      </c>
      <c r="H86" s="18"/>
      <c r="I86" s="18"/>
    </row>
    <row r="87" spans="1:9" ht="15.75" customHeight="1" x14ac:dyDescent="0.25">
      <c r="A87" s="14">
        <v>96</v>
      </c>
      <c r="B87" s="4" t="s">
        <v>226</v>
      </c>
      <c r="C87" s="4" t="s">
        <v>218</v>
      </c>
      <c r="D87" s="1" t="s">
        <v>98</v>
      </c>
      <c r="E87" s="11" t="s">
        <v>119</v>
      </c>
      <c r="F87" s="1">
        <v>1000</v>
      </c>
      <c r="G87" s="1" t="s">
        <v>229</v>
      </c>
      <c r="H87" s="18"/>
      <c r="I87" s="18"/>
    </row>
    <row r="88" spans="1:9" ht="15.75" customHeight="1" x14ac:dyDescent="0.25">
      <c r="A88" s="14">
        <v>97</v>
      </c>
      <c r="B88" s="4" t="s">
        <v>227</v>
      </c>
      <c r="C88" s="4" t="s">
        <v>210</v>
      </c>
      <c r="D88" s="1" t="s">
        <v>98</v>
      </c>
      <c r="E88" s="11" t="s">
        <v>119</v>
      </c>
      <c r="F88" s="1">
        <v>7238</v>
      </c>
      <c r="G88" s="1" t="s">
        <v>229</v>
      </c>
      <c r="H88" s="18"/>
      <c r="I88" s="18"/>
    </row>
    <row r="89" spans="1:9" ht="15.75" customHeight="1" x14ac:dyDescent="0.25">
      <c r="A89" s="14">
        <v>98</v>
      </c>
      <c r="B89" s="4" t="s">
        <v>179</v>
      </c>
      <c r="C89" s="4" t="s">
        <v>96</v>
      </c>
      <c r="D89" s="1" t="s">
        <v>98</v>
      </c>
      <c r="E89" s="11" t="s">
        <v>119</v>
      </c>
      <c r="F89" s="1">
        <v>50</v>
      </c>
      <c r="G89" s="7" t="s">
        <v>9</v>
      </c>
      <c r="H89" s="18"/>
      <c r="I89" s="18"/>
    </row>
    <row r="90" spans="1:9" ht="15.75" customHeight="1" x14ac:dyDescent="0.25">
      <c r="A90" s="14">
        <v>99</v>
      </c>
      <c r="B90" s="4" t="s">
        <v>180</v>
      </c>
      <c r="C90" s="4" t="s">
        <v>95</v>
      </c>
      <c r="D90" s="1" t="s">
        <v>98</v>
      </c>
      <c r="E90" s="11" t="s">
        <v>119</v>
      </c>
      <c r="F90" s="1">
        <v>130</v>
      </c>
      <c r="G90" s="7" t="s">
        <v>9</v>
      </c>
      <c r="H90" s="18"/>
      <c r="I90" s="18"/>
    </row>
    <row r="91" spans="1:9" ht="15.75" customHeight="1" x14ac:dyDescent="0.25">
      <c r="A91" s="14">
        <v>100</v>
      </c>
      <c r="B91" s="4" t="s">
        <v>228</v>
      </c>
      <c r="C91" s="4" t="s">
        <v>219</v>
      </c>
      <c r="D91" s="1" t="s">
        <v>98</v>
      </c>
      <c r="E91" s="11" t="s">
        <v>119</v>
      </c>
      <c r="F91" s="1">
        <v>1000</v>
      </c>
      <c r="G91" s="1" t="s">
        <v>229</v>
      </c>
      <c r="H91" s="18"/>
      <c r="I91" s="18"/>
    </row>
    <row r="92" spans="1:9" ht="15.75" customHeight="1" x14ac:dyDescent="0.25">
      <c r="A92" s="14">
        <v>101</v>
      </c>
      <c r="B92" s="4" t="s">
        <v>181</v>
      </c>
      <c r="C92" s="4" t="s">
        <v>97</v>
      </c>
      <c r="D92" s="1" t="s">
        <v>98</v>
      </c>
      <c r="E92" s="11" t="s">
        <v>119</v>
      </c>
      <c r="F92" s="1">
        <v>350</v>
      </c>
      <c r="G92" s="7" t="s">
        <v>10</v>
      </c>
      <c r="H92" s="18"/>
      <c r="I92" s="18"/>
    </row>
    <row r="93" spans="1:9" ht="15.75" customHeight="1" x14ac:dyDescent="0.25">
      <c r="A93" s="14">
        <v>102</v>
      </c>
      <c r="B93" s="4" t="s">
        <v>74</v>
      </c>
      <c r="C93" s="4" t="s">
        <v>99</v>
      </c>
      <c r="D93" s="1" t="s">
        <v>98</v>
      </c>
      <c r="E93" s="11" t="s">
        <v>119</v>
      </c>
      <c r="F93" s="1">
        <v>50</v>
      </c>
      <c r="G93" s="7" t="s">
        <v>10</v>
      </c>
      <c r="H93" s="18"/>
      <c r="I93" s="18"/>
    </row>
    <row r="94" spans="1:9" ht="15.75" customHeight="1" x14ac:dyDescent="0.25">
      <c r="A94" s="14">
        <v>103</v>
      </c>
      <c r="B94" s="4" t="s">
        <v>182</v>
      </c>
      <c r="C94" s="4" t="s">
        <v>100</v>
      </c>
      <c r="D94" s="1" t="s">
        <v>98</v>
      </c>
      <c r="E94" s="11" t="s">
        <v>119</v>
      </c>
      <c r="F94" s="1">
        <v>100</v>
      </c>
      <c r="G94" s="7" t="s">
        <v>8</v>
      </c>
      <c r="H94" s="18"/>
      <c r="I94" s="18"/>
    </row>
    <row r="95" spans="1:9" ht="15.75" customHeight="1" x14ac:dyDescent="0.25">
      <c r="A95" s="14">
        <v>104</v>
      </c>
      <c r="B95" s="4" t="s">
        <v>182</v>
      </c>
      <c r="C95" s="4" t="s">
        <v>100</v>
      </c>
      <c r="D95" s="1" t="s">
        <v>98</v>
      </c>
      <c r="E95" s="11" t="s">
        <v>119</v>
      </c>
      <c r="F95" s="1">
        <v>200</v>
      </c>
      <c r="G95" s="7" t="s">
        <v>9</v>
      </c>
      <c r="H95" s="18"/>
      <c r="I95" s="18"/>
    </row>
    <row r="96" spans="1:9" ht="15.75" customHeight="1" x14ac:dyDescent="0.25">
      <c r="A96" s="14">
        <v>105</v>
      </c>
      <c r="B96" s="4" t="s">
        <v>111</v>
      </c>
      <c r="C96" s="4" t="s">
        <v>101</v>
      </c>
      <c r="D96" s="1" t="s">
        <v>98</v>
      </c>
      <c r="E96" s="11" t="s">
        <v>119</v>
      </c>
      <c r="F96" s="1">
        <v>100</v>
      </c>
      <c r="G96" s="7" t="s">
        <v>10</v>
      </c>
      <c r="H96" s="18"/>
      <c r="I96" s="18"/>
    </row>
    <row r="97" spans="1:9" ht="15.75" customHeight="1" x14ac:dyDescent="0.25">
      <c r="A97" s="14">
        <v>106</v>
      </c>
      <c r="B97" s="4" t="s">
        <v>183</v>
      </c>
      <c r="C97" s="4" t="s">
        <v>102</v>
      </c>
      <c r="D97" s="1" t="s">
        <v>98</v>
      </c>
      <c r="E97" s="11" t="s">
        <v>119</v>
      </c>
      <c r="F97" s="1">
        <v>230</v>
      </c>
      <c r="G97" s="7" t="s">
        <v>8</v>
      </c>
      <c r="H97" s="18"/>
      <c r="I97" s="18"/>
    </row>
    <row r="98" spans="1:9" ht="15.75" customHeight="1" x14ac:dyDescent="0.25">
      <c r="A98" s="14">
        <v>107</v>
      </c>
      <c r="B98" s="4" t="s">
        <v>187</v>
      </c>
      <c r="C98" s="4" t="s">
        <v>103</v>
      </c>
      <c r="D98" s="1" t="s">
        <v>98</v>
      </c>
      <c r="E98" s="11" t="s">
        <v>119</v>
      </c>
      <c r="F98" s="1">
        <v>110</v>
      </c>
      <c r="G98" s="7" t="s">
        <v>8</v>
      </c>
      <c r="H98" s="18"/>
      <c r="I98" s="18"/>
    </row>
    <row r="99" spans="1:9" ht="15.75" customHeight="1" x14ac:dyDescent="0.25">
      <c r="A99" s="14">
        <v>108</v>
      </c>
      <c r="B99" s="4" t="s">
        <v>188</v>
      </c>
      <c r="C99" s="4" t="s">
        <v>104</v>
      </c>
      <c r="D99" s="1" t="s">
        <v>98</v>
      </c>
      <c r="E99" s="11" t="s">
        <v>119</v>
      </c>
      <c r="F99" s="1">
        <v>35</v>
      </c>
      <c r="G99" s="7" t="s">
        <v>9</v>
      </c>
      <c r="H99" s="18"/>
      <c r="I99" s="18"/>
    </row>
    <row r="100" spans="1:9" ht="15.75" customHeight="1" x14ac:dyDescent="0.25">
      <c r="A100" s="14">
        <v>109</v>
      </c>
      <c r="B100" s="4" t="s">
        <v>184</v>
      </c>
      <c r="C100" s="4" t="s">
        <v>105</v>
      </c>
      <c r="D100" s="1" t="s">
        <v>98</v>
      </c>
      <c r="E100" s="11" t="s">
        <v>119</v>
      </c>
      <c r="F100" s="1">
        <v>280</v>
      </c>
      <c r="G100" s="7" t="s">
        <v>10</v>
      </c>
      <c r="H100" s="18"/>
      <c r="I100" s="18"/>
    </row>
    <row r="101" spans="1:9" ht="15.75" customHeight="1" x14ac:dyDescent="0.25">
      <c r="A101" s="14">
        <v>110</v>
      </c>
      <c r="B101" s="4" t="s">
        <v>185</v>
      </c>
      <c r="C101" s="4" t="s">
        <v>106</v>
      </c>
      <c r="D101" s="1" t="s">
        <v>98</v>
      </c>
      <c r="E101" s="11" t="s">
        <v>119</v>
      </c>
      <c r="F101" s="1">
        <v>150</v>
      </c>
      <c r="G101" s="7" t="s">
        <v>10</v>
      </c>
      <c r="H101" s="18"/>
      <c r="I101" s="18"/>
    </row>
    <row r="102" spans="1:9" ht="15.75" customHeight="1" x14ac:dyDescent="0.25">
      <c r="A102" s="14">
        <v>111</v>
      </c>
      <c r="B102" s="4" t="s">
        <v>186</v>
      </c>
      <c r="C102" s="4" t="s">
        <v>107</v>
      </c>
      <c r="D102" s="1" t="s">
        <v>98</v>
      </c>
      <c r="E102" s="11" t="s">
        <v>119</v>
      </c>
      <c r="F102" s="1">
        <v>100</v>
      </c>
      <c r="G102" s="7" t="s">
        <v>10</v>
      </c>
      <c r="H102" s="18"/>
      <c r="I102" s="18"/>
    </row>
  </sheetData>
  <phoneticPr fontId="1" type="noConversion"/>
  <pageMargins left="0.17" right="0.17" top="0.27" bottom="0.28000000000000003" header="0.17" footer="0.17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 STOCK 17012022 </vt:lpstr>
      <vt:lpstr>'DIN STOCK 17012022 '!Print_Area</vt:lpstr>
      <vt:lpstr>'DIN STOCK 17012022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F INDIA</dc:creator>
  <cp:lastModifiedBy>ADMIN</cp:lastModifiedBy>
  <cp:lastPrinted>2022-05-30T12:56:30Z</cp:lastPrinted>
  <dcterms:created xsi:type="dcterms:W3CDTF">2021-11-16T10:45:59Z</dcterms:created>
  <dcterms:modified xsi:type="dcterms:W3CDTF">2022-06-02T08:08:56Z</dcterms:modified>
</cp:coreProperties>
</file>